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Березень" sheetId="2" r:id="rId1"/>
  </sheets>
  <calcPr calcId="144525"/>
</workbook>
</file>

<file path=xl/calcChain.xml><?xml version="1.0" encoding="utf-8"?>
<calcChain xmlns="http://schemas.openxmlformats.org/spreadsheetml/2006/main">
  <c r="X10" i="2" l="1"/>
  <c r="X9" i="2"/>
  <c r="W10" i="2"/>
  <c r="W9" i="2"/>
  <c r="X11" i="2"/>
  <c r="S11" i="2"/>
  <c r="W11" i="2" s="1"/>
</calcChain>
</file>

<file path=xl/sharedStrings.xml><?xml version="1.0" encoding="utf-8"?>
<sst xmlns="http://schemas.openxmlformats.org/spreadsheetml/2006/main" count="32" uniqueCount="32">
  <si>
    <t/>
  </si>
  <si>
    <t>Таб. №</t>
  </si>
  <si>
    <t>П.І.Б.</t>
  </si>
  <si>
    <t>Ідент. номер</t>
  </si>
  <si>
    <t xml:space="preserve"> Разом нараховано</t>
  </si>
  <si>
    <t xml:space="preserve"> Разом утримано</t>
  </si>
  <si>
    <t>6</t>
  </si>
  <si>
    <t xml:space="preserve"> Голуб В. Л.</t>
  </si>
  <si>
    <t>2690514359</t>
  </si>
  <si>
    <t>15</t>
  </si>
  <si>
    <t xml:space="preserve"> Родикова М. В.</t>
  </si>
  <si>
    <t>3235510901</t>
  </si>
  <si>
    <t>21</t>
  </si>
  <si>
    <t xml:space="preserve"> Шемець А. М.</t>
  </si>
  <si>
    <t>3079001410</t>
  </si>
  <si>
    <t>Від-но днів
но
днів</t>
  </si>
  <si>
    <t>Оклад</t>
  </si>
  <si>
    <t>Ранг</t>
  </si>
  <si>
    <t>Вислуга років</t>
  </si>
  <si>
    <t>Інтенсивність</t>
  </si>
  <si>
    <t>Премія</t>
  </si>
  <si>
    <t>Індексація</t>
  </si>
  <si>
    <t>Коригування</t>
  </si>
  <si>
    <t>ПДФО</t>
  </si>
  <si>
    <t>Військовий збір</t>
  </si>
  <si>
    <t>Аліменти</t>
  </si>
  <si>
    <t>Виплачено зарплати</t>
  </si>
  <si>
    <t>Мат.доп. соц-поб</t>
  </si>
  <si>
    <t>Мат.доп. Оздоровлення</t>
  </si>
  <si>
    <t>Відпустка</t>
  </si>
  <si>
    <t>Департамент сім`ї, молоді та спорту Чернігівської облдержадміністрації (02934345)</t>
  </si>
  <si>
    <t>Розрахунково-платіжна відомість за березень 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</si>
</sst>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2" fontId="5" fillId="2" borderId="10" xfId="0" applyNumberFormat="1" applyFont="1" applyFill="1" applyBorder="1" applyAlignment="1" applyProtection="1">
      <alignment horizontal="center" vertical="center" wrapText="1"/>
    </xf>
    <xf numFmtId="2" fontId="5" fillId="2" borderId="11" xfId="0" applyNumberFormat="1" applyFont="1" applyFill="1" applyBorder="1" applyAlignment="1" applyProtection="1">
      <alignment horizontal="right" vertical="center" wrapText="1"/>
    </xf>
    <xf numFmtId="2" fontId="5" fillId="2" borderId="10" xfId="0" applyNumberFormat="1" applyFont="1" applyFill="1" applyBorder="1" applyAlignment="1" applyProtection="1">
      <alignment horizontal="right" vertical="center" wrapText="1"/>
    </xf>
    <xf numFmtId="2" fontId="5" fillId="2" borderId="5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Border="1" applyAlignment="1" applyProtection="1">
      <alignment vertical="center" wrapText="1"/>
    </xf>
    <xf numFmtId="0" fontId="3" fillId="0" borderId="0" xfId="0" applyFont="1" applyAlignment="1"/>
    <xf numFmtId="2" fontId="5" fillId="2" borderId="11" xfId="0" applyNumberFormat="1" applyFont="1" applyFill="1" applyBorder="1" applyAlignment="1" applyProtection="1">
      <alignment horizontal="center" vertical="center" wrapText="1"/>
    </xf>
    <xf numFmtId="1" fontId="5" fillId="2" borderId="11" xfId="0" applyNumberFormat="1" applyFont="1" applyFill="1" applyBorder="1" applyAlignment="1" applyProtection="1">
      <alignment horizontal="center" vertical="center" wrapText="1"/>
    </xf>
    <xf numFmtId="2" fontId="2" fillId="2" borderId="2" xfId="0" applyNumberFormat="1" applyFont="1" applyFill="1" applyBorder="1" applyAlignment="1" applyProtection="1">
      <alignment horizontal="center" vertical="center" wrapText="1"/>
    </xf>
    <xf numFmtId="2" fontId="2" fillId="2" borderId="7" xfId="0" applyNumberFormat="1" applyFont="1" applyFill="1" applyBorder="1" applyAlignment="1" applyProtection="1">
      <alignment horizontal="center" vertical="center" wrapText="1"/>
    </xf>
    <xf numFmtId="2" fontId="2" fillId="2" borderId="5" xfId="0" applyNumberFormat="1" applyFont="1" applyFill="1" applyBorder="1" applyAlignment="1" applyProtection="1">
      <alignment horizontal="center" vertical="center" wrapText="1"/>
    </xf>
    <xf numFmtId="2" fontId="5" fillId="2" borderId="11" xfId="0" applyNumberFormat="1" applyFont="1" applyFill="1" applyBorder="1" applyAlignment="1" applyProtection="1">
      <alignment horizontal="left" vertical="center" wrapText="1"/>
    </xf>
    <xf numFmtId="2" fontId="5" fillId="2" borderId="12" xfId="0" applyNumberFormat="1" applyFont="1" applyFill="1" applyBorder="1" applyAlignment="1" applyProtection="1">
      <alignment horizontal="left" vertical="center" wrapText="1"/>
    </xf>
    <xf numFmtId="2" fontId="5" fillId="2" borderId="13" xfId="0" applyNumberFormat="1" applyFont="1" applyFill="1" applyBorder="1" applyAlignment="1" applyProtection="1">
      <alignment horizontal="left" vertical="center" wrapText="1"/>
    </xf>
    <xf numFmtId="2" fontId="5" fillId="2" borderId="11" xfId="0" applyNumberFormat="1" applyFont="1" applyFill="1" applyBorder="1" applyAlignment="1" applyProtection="1">
      <alignment horizontal="center" vertical="center" wrapText="1"/>
    </xf>
    <xf numFmtId="2" fontId="5" fillId="2" borderId="13" xfId="0" applyNumberFormat="1" applyFont="1" applyFill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2" fontId="2" fillId="2" borderId="6" xfId="0" applyNumberFormat="1" applyFont="1" applyFill="1" applyBorder="1" applyAlignment="1" applyProtection="1">
      <alignment horizontal="center" vertical="center" wrapText="1"/>
    </xf>
    <xf numFmtId="2" fontId="2" fillId="2" borderId="3" xfId="0" applyNumberFormat="1" applyFont="1" applyFill="1" applyBorder="1" applyAlignment="1" applyProtection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 wrapText="1"/>
    </xf>
    <xf numFmtId="2" fontId="2" fillId="2" borderId="8" xfId="0" applyNumberFormat="1" applyFont="1" applyFill="1" applyBorder="1" applyAlignment="1" applyProtection="1">
      <alignment horizontal="center" vertical="center" wrapText="1"/>
    </xf>
    <xf numFmtId="2" fontId="2" fillId="2" borderId="9" xfId="0" applyNumberFormat="1" applyFont="1" applyFill="1" applyBorder="1" applyAlignment="1" applyProtection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wrapText="1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1"/>
  <sheetViews>
    <sheetView tabSelected="1" workbookViewId="0">
      <selection activeCell="P15" sqref="P15"/>
    </sheetView>
  </sheetViews>
  <sheetFormatPr defaultRowHeight="15" x14ac:dyDescent="0.25"/>
  <cols>
    <col min="1" max="1" width="8.140625" customWidth="1"/>
    <col min="4" max="4" width="0.85546875" customWidth="1"/>
    <col min="6" max="6" width="7.28515625" customWidth="1"/>
    <col min="7" max="7" width="8" customWidth="1"/>
    <col min="8" max="8" width="12" customWidth="1"/>
    <col min="11" max="11" width="10.28515625" customWidth="1"/>
    <col min="12" max="12" width="11.7109375" customWidth="1"/>
    <col min="15" max="15" width="11.28515625" customWidth="1"/>
    <col min="16" max="16" width="9.7109375" customWidth="1"/>
    <col min="19" max="19" width="13.28515625" customWidth="1"/>
    <col min="21" max="21" width="10.42578125" customWidth="1"/>
    <col min="22" max="22" width="12.140625" customWidth="1"/>
    <col min="23" max="23" width="12.7109375" customWidth="1"/>
    <col min="24" max="24" width="10.7109375" customWidth="1"/>
  </cols>
  <sheetData>
    <row r="2" spans="1:24" ht="24" customHeight="1" x14ac:dyDescent="0.25">
      <c r="D2" s="23" t="s">
        <v>31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4" x14ac:dyDescent="0.25">
      <c r="A3" s="24" t="s">
        <v>30</v>
      </c>
      <c r="B3" s="24"/>
      <c r="C3" s="24"/>
      <c r="D3" s="24"/>
      <c r="E3" s="24"/>
      <c r="F3" s="24"/>
      <c r="G3" s="24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24" ht="15" customHeight="1" x14ac:dyDescent="0.25">
      <c r="A4" s="24"/>
      <c r="B4" s="24"/>
      <c r="C4" s="24"/>
      <c r="D4" s="24"/>
      <c r="E4" s="24"/>
      <c r="F4" s="24"/>
      <c r="G4" s="2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  <c r="U4" s="6"/>
      <c r="V4" s="6"/>
      <c r="W4" s="6"/>
      <c r="X4" s="6"/>
    </row>
    <row r="5" spans="1:24" ht="15" customHeight="1" x14ac:dyDescent="0.25">
      <c r="A5" s="24"/>
      <c r="B5" s="24"/>
      <c r="C5" s="24"/>
      <c r="D5" s="24"/>
      <c r="E5" s="24"/>
      <c r="F5" s="24"/>
      <c r="G5" s="24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25">
      <c r="C6" s="26" t="s">
        <v>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4" ht="15" customHeight="1" x14ac:dyDescent="0.25">
      <c r="A7" s="17" t="s">
        <v>1</v>
      </c>
      <c r="B7" s="9" t="s">
        <v>2</v>
      </c>
      <c r="C7" s="19"/>
      <c r="D7" s="20"/>
      <c r="E7" s="9" t="s">
        <v>3</v>
      </c>
      <c r="F7" s="20"/>
      <c r="G7" s="17" t="s">
        <v>15</v>
      </c>
      <c r="H7" s="9" t="s">
        <v>16</v>
      </c>
      <c r="I7" s="9" t="s">
        <v>17</v>
      </c>
      <c r="J7" s="17" t="s">
        <v>18</v>
      </c>
      <c r="K7" s="9" t="s">
        <v>19</v>
      </c>
      <c r="L7" s="17" t="s">
        <v>20</v>
      </c>
      <c r="M7" s="17" t="s">
        <v>21</v>
      </c>
      <c r="N7" s="17" t="s">
        <v>29</v>
      </c>
      <c r="O7" s="17" t="s">
        <v>27</v>
      </c>
      <c r="P7" s="17" t="s">
        <v>28</v>
      </c>
      <c r="Q7" s="17"/>
      <c r="R7" s="17" t="s">
        <v>22</v>
      </c>
      <c r="S7" s="9" t="s">
        <v>4</v>
      </c>
      <c r="T7" s="17" t="s">
        <v>23</v>
      </c>
      <c r="U7" s="17" t="s">
        <v>24</v>
      </c>
      <c r="V7" s="17" t="s">
        <v>25</v>
      </c>
      <c r="W7" s="9" t="s">
        <v>26</v>
      </c>
      <c r="X7" s="11" t="s">
        <v>5</v>
      </c>
    </row>
    <row r="8" spans="1:24" ht="34.5" customHeight="1" x14ac:dyDescent="0.25">
      <c r="A8" s="18"/>
      <c r="B8" s="10"/>
      <c r="C8" s="21"/>
      <c r="D8" s="22"/>
      <c r="E8" s="10"/>
      <c r="F8" s="22"/>
      <c r="G8" s="18"/>
      <c r="H8" s="10"/>
      <c r="I8" s="10"/>
      <c r="J8" s="18"/>
      <c r="K8" s="10"/>
      <c r="L8" s="18"/>
      <c r="M8" s="18"/>
      <c r="N8" s="18"/>
      <c r="O8" s="18"/>
      <c r="P8" s="18"/>
      <c r="Q8" s="18"/>
      <c r="R8" s="18"/>
      <c r="S8" s="10"/>
      <c r="T8" s="18"/>
      <c r="U8" s="18"/>
      <c r="V8" s="18"/>
      <c r="W8" s="10"/>
      <c r="X8" s="11"/>
    </row>
    <row r="9" spans="1:24" ht="15.75" x14ac:dyDescent="0.25">
      <c r="A9" s="1" t="s">
        <v>6</v>
      </c>
      <c r="B9" s="12" t="s">
        <v>7</v>
      </c>
      <c r="C9" s="13"/>
      <c r="D9" s="14"/>
      <c r="E9" s="15" t="s">
        <v>8</v>
      </c>
      <c r="F9" s="16"/>
      <c r="G9" s="7"/>
      <c r="H9" s="2"/>
      <c r="I9" s="2"/>
      <c r="J9" s="2"/>
      <c r="K9" s="2"/>
      <c r="L9" s="3"/>
      <c r="M9" s="3"/>
      <c r="N9" s="3"/>
      <c r="O9" s="3"/>
      <c r="P9" s="3"/>
      <c r="Q9" s="3"/>
      <c r="R9" s="3"/>
      <c r="S9" s="2">
        <v>7466.67</v>
      </c>
      <c r="T9" s="3">
        <v>1344</v>
      </c>
      <c r="U9" s="3">
        <v>112</v>
      </c>
      <c r="V9" s="3"/>
      <c r="W9" s="2">
        <f>S9-T9-U9</f>
        <v>6010.67</v>
      </c>
      <c r="X9" s="4">
        <f>T9+U9</f>
        <v>1456</v>
      </c>
    </row>
    <row r="10" spans="1:24" ht="15.75" x14ac:dyDescent="0.25">
      <c r="A10" s="1" t="s">
        <v>9</v>
      </c>
      <c r="B10" s="12" t="s">
        <v>10</v>
      </c>
      <c r="C10" s="13"/>
      <c r="D10" s="14"/>
      <c r="E10" s="15" t="s">
        <v>11</v>
      </c>
      <c r="F10" s="16"/>
      <c r="G10" s="8"/>
      <c r="H10" s="2"/>
      <c r="I10" s="2"/>
      <c r="J10" s="2"/>
      <c r="K10" s="2"/>
      <c r="L10" s="3"/>
      <c r="M10" s="3"/>
      <c r="N10" s="3"/>
      <c r="O10" s="3"/>
      <c r="P10" s="3"/>
      <c r="Q10" s="3"/>
      <c r="R10" s="3"/>
      <c r="S10" s="2">
        <v>7466.67</v>
      </c>
      <c r="T10" s="3">
        <v>1344</v>
      </c>
      <c r="U10" s="3">
        <v>112</v>
      </c>
      <c r="V10" s="3"/>
      <c r="W10" s="2">
        <f>S10-T10-U10</f>
        <v>6010.67</v>
      </c>
      <c r="X10" s="4">
        <f>T10+U10</f>
        <v>1456</v>
      </c>
    </row>
    <row r="11" spans="1:24" ht="15.75" x14ac:dyDescent="0.25">
      <c r="A11" s="1" t="s">
        <v>12</v>
      </c>
      <c r="B11" s="12" t="s">
        <v>13</v>
      </c>
      <c r="C11" s="13"/>
      <c r="D11" s="14"/>
      <c r="E11" s="15" t="s">
        <v>14</v>
      </c>
      <c r="F11" s="16"/>
      <c r="G11" s="8">
        <v>22</v>
      </c>
      <c r="H11" s="2">
        <v>12800</v>
      </c>
      <c r="I11" s="2">
        <v>500</v>
      </c>
      <c r="J11" s="2">
        <v>4224</v>
      </c>
      <c r="K11" s="2">
        <v>12800</v>
      </c>
      <c r="L11" s="3"/>
      <c r="M11" s="3"/>
      <c r="N11" s="3"/>
      <c r="O11" s="3"/>
      <c r="P11" s="3"/>
      <c r="Q11" s="3"/>
      <c r="R11" s="3"/>
      <c r="S11" s="2">
        <f>H11+I11+J11+K11</f>
        <v>30324</v>
      </c>
      <c r="T11" s="3">
        <v>5458.32</v>
      </c>
      <c r="U11" s="3">
        <v>454.86</v>
      </c>
      <c r="V11" s="3">
        <v>12205.41</v>
      </c>
      <c r="W11" s="2">
        <f>S11-T11-U11-V11</f>
        <v>12205.41</v>
      </c>
      <c r="X11" s="4">
        <f>T11+U11</f>
        <v>5913.1799999999994</v>
      </c>
    </row>
  </sheetData>
  <mergeCells count="31">
    <mergeCell ref="D2:T2"/>
    <mergeCell ref="A3:G5"/>
    <mergeCell ref="H3:R3"/>
    <mergeCell ref="C6:V6"/>
    <mergeCell ref="A7:A8"/>
    <mergeCell ref="B7:D8"/>
    <mergeCell ref="E7:F8"/>
    <mergeCell ref="G7:G8"/>
    <mergeCell ref="H7:H8"/>
    <mergeCell ref="I7:I8"/>
    <mergeCell ref="K7:K8"/>
    <mergeCell ref="L7:L8"/>
    <mergeCell ref="M7:M8"/>
    <mergeCell ref="N7:N8"/>
    <mergeCell ref="O7:O8"/>
    <mergeCell ref="B11:D11"/>
    <mergeCell ref="E11:F11"/>
    <mergeCell ref="V7:V8"/>
    <mergeCell ref="W7:W8"/>
    <mergeCell ref="X7:X8"/>
    <mergeCell ref="B9:D9"/>
    <mergeCell ref="E9:F9"/>
    <mergeCell ref="B10:D10"/>
    <mergeCell ref="E10:F10"/>
    <mergeCell ref="P7:P8"/>
    <mergeCell ref="Q7:Q8"/>
    <mergeCell ref="R7:R8"/>
    <mergeCell ref="S7:S8"/>
    <mergeCell ref="T7:T8"/>
    <mergeCell ref="U7:U8"/>
    <mergeCell ref="J7:J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Березень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2022-07-21T09:24:43Z</dcterms:modified>
</cp:coreProperties>
</file>